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CATIE)\SONU\Projets\6TRON\Cartes Zest\Zest_Battery_LiPo\CAO Elec\Zest_Battery_LiPo_v1.3.0\Project Outputs\BOM\"/>
    </mc:Choice>
  </mc:AlternateContent>
  <xr:revisionPtr revIDLastSave="0" documentId="13_ncr:1_{D3F8CA80-4C0C-4110-8AEC-CE4BF8CA4874}" xr6:coauthVersionLast="47" xr6:coauthVersionMax="47" xr10:uidLastSave="{00000000-0000-0000-0000-000000000000}"/>
  <bookViews>
    <workbookView xWindow="57480" yWindow="-120" windowWidth="29040" windowHeight="17640" xr2:uid="{F1D306CF-9CAD-48AB-9F21-53A6E286617D}"/>
  </bookViews>
  <sheets>
    <sheet name="Zest_Battery_LiPo-v1.3.0-BOM" sheetId="1" r:id="rId1"/>
  </sheets>
  <definedNames>
    <definedName name="_xlnm.Print_Titles" localSheetId="0">'Zest_Battery_LiPo-v1.3.0-BOM'!$1:$1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<sst xmlns="http://schemas.openxmlformats.org/spreadsheetml/2006/main" count="413" uniqueCount="233">
  <si>
    <t>Designator</t>
  </si>
  <si>
    <t>Quantity</t>
  </si>
  <si>
    <t>Type</t>
  </si>
  <si>
    <t>Value</t>
  </si>
  <si>
    <t>Rating</t>
  </si>
  <si>
    <t>Tol</t>
  </si>
  <si>
    <t>Ceram</t>
  </si>
  <si>
    <t>Description</t>
  </si>
  <si>
    <t>Manufacturer</t>
  </si>
  <si>
    <t>Reference</t>
  </si>
  <si>
    <t>Mount</t>
  </si>
  <si>
    <t>C1, C2, C3, C4</t>
  </si>
  <si>
    <t>Capacitor</t>
  </si>
  <si>
    <t>22uF</t>
  </si>
  <si>
    <t>16V</t>
  </si>
  <si>
    <t>10%</t>
  </si>
  <si>
    <t>X5R</t>
  </si>
  <si>
    <t>Capacitor ceramics SMD 0805</t>
  </si>
  <si>
    <t>Samsung</t>
  </si>
  <si>
    <t>CL21A226KOQNNNE</t>
  </si>
  <si>
    <t>Mnt</t>
  </si>
  <si>
    <t>C5</t>
  </si>
  <si>
    <t>22nF</t>
  </si>
  <si>
    <t>50V</t>
  </si>
  <si>
    <t>X7R</t>
  </si>
  <si>
    <t>Capacitor ceramics SMD 0402</t>
  </si>
  <si>
    <t>Murata</t>
  </si>
  <si>
    <t>GRM155R71H223KA12D</t>
  </si>
  <si>
    <t>C6, C9, C13</t>
  </si>
  <si>
    <t>100nF</t>
  </si>
  <si>
    <t>Yageo</t>
  </si>
  <si>
    <t>CC0402KRX7R7BB104</t>
  </si>
  <si>
    <t>C7</t>
  </si>
  <si>
    <t>4.7uF</t>
  </si>
  <si>
    <t>25V</t>
  </si>
  <si>
    <t>CL21A475KAQNNNG</t>
  </si>
  <si>
    <t>C8</t>
  </si>
  <si>
    <t>2.2uF</t>
  </si>
  <si>
    <t>6.3V</t>
  </si>
  <si>
    <t>Capacitor ceramics SMD 0603</t>
  </si>
  <si>
    <t>CL10A225KQ8NNNC</t>
  </si>
  <si>
    <t>C10, C12</t>
  </si>
  <si>
    <t>10uF</t>
  </si>
  <si>
    <t>GRM188R60J106KE47D</t>
  </si>
  <si>
    <t>C11</t>
  </si>
  <si>
    <t>CL10B475KQ8NQNC</t>
  </si>
  <si>
    <t>C14</t>
  </si>
  <si>
    <t>470nF</t>
  </si>
  <si>
    <t>GRM155R61C474KE01D</t>
  </si>
  <si>
    <t>D1</t>
  </si>
  <si>
    <t>Diode</t>
  </si>
  <si>
    <t>500mV</t>
  </si>
  <si>
    <t>40V / 3A</t>
  </si>
  <si>
    <t>Sckottky diode SMD34PL-TP SOD123FL</t>
  </si>
  <si>
    <t>Micro Commercial Co</t>
  </si>
  <si>
    <t>SMD34PL-TP</t>
  </si>
  <si>
    <t>D2, D3</t>
  </si>
  <si>
    <t>5.5V</t>
  </si>
  <si>
    <t>8V/30A</t>
  </si>
  <si>
    <t/>
  </si>
  <si>
    <t>Varistor diode for DC input protection 0603</t>
  </si>
  <si>
    <t>Bourns</t>
  </si>
  <si>
    <t>CG0603MLA-5.5ME</t>
  </si>
  <si>
    <t>D5, D7, D9, D11</t>
  </si>
  <si>
    <t>350mV</t>
  </si>
  <si>
    <t>30V / 100mA</t>
  </si>
  <si>
    <t>Diode Schottky low forward voltage 0402, SOD-923F</t>
  </si>
  <si>
    <t>Comchip</t>
  </si>
  <si>
    <t>CDBQR0130L</t>
  </si>
  <si>
    <t>D12, D13, D14</t>
  </si>
  <si>
    <t>5.6V</t>
  </si>
  <si>
    <t>300mW</t>
  </si>
  <si>
    <t>2%</t>
  </si>
  <si>
    <t>Zener diode SOD323</t>
  </si>
  <si>
    <t>On Semiconductor</t>
  </si>
  <si>
    <t>MM3Z5V6ST1G</t>
  </si>
  <si>
    <t>D4</t>
  </si>
  <si>
    <t>Diode_LED</t>
  </si>
  <si>
    <t>2V</t>
  </si>
  <si>
    <t>30mA</t>
  </si>
  <si>
    <t>LED SMD 0603 Top view yellow</t>
  </si>
  <si>
    <t>Lite-On</t>
  </si>
  <si>
    <t>LTST-C193KSKT-5A</t>
  </si>
  <si>
    <t>D6</t>
  </si>
  <si>
    <t>LED SMD 0603 Top view red</t>
  </si>
  <si>
    <t>LTST-C193KRKT-5A</t>
  </si>
  <si>
    <t>D8</t>
  </si>
  <si>
    <t>LED SMD 0603 Top view Green</t>
  </si>
  <si>
    <t>Lite_On</t>
  </si>
  <si>
    <t>LTST-C193KGKT-5A</t>
  </si>
  <si>
    <t>D10</t>
  </si>
  <si>
    <t>LED SMD 0603 Top view orange</t>
  </si>
  <si>
    <t>F1</t>
  </si>
  <si>
    <t>Fuse</t>
  </si>
  <si>
    <t>1.5A/3A</t>
  </si>
  <si>
    <t>SMD PTC 1210</t>
  </si>
  <si>
    <t>LittelFuse</t>
  </si>
  <si>
    <t>1210L150/16WR</t>
  </si>
  <si>
    <t>F2</t>
  </si>
  <si>
    <t>500mA/1A</t>
  </si>
  <si>
    <t>8V</t>
  </si>
  <si>
    <t>SMD PTC 1206</t>
  </si>
  <si>
    <t>Bel Fuse</t>
  </si>
  <si>
    <t>0ZCJ0050FF2G</t>
  </si>
  <si>
    <t>F3</t>
  </si>
  <si>
    <t>1.1A/1.8A</t>
  </si>
  <si>
    <t>6V / 30mR</t>
  </si>
  <si>
    <t>SMD PTC 0805</t>
  </si>
  <si>
    <t>0805L110SLYR</t>
  </si>
  <si>
    <t>J1</t>
  </si>
  <si>
    <t>Header</t>
  </si>
  <si>
    <t>0.5A / 100V</t>
  </si>
  <si>
    <t>Header receptacle 80-pin 0.8mm pitch 7.7mm high</t>
  </si>
  <si>
    <t>FCI/Amphenol</t>
  </si>
  <si>
    <t>10144517-082802LF</t>
  </si>
  <si>
    <t>J2</t>
  </si>
  <si>
    <t>Header plug 80-pin 0.8mm pitch 7.7mm high</t>
  </si>
  <si>
    <t>10144518-084802LF</t>
  </si>
  <si>
    <t>J5</t>
  </si>
  <si>
    <t>8.54mm</t>
  </si>
  <si>
    <t>3A / 250V</t>
  </si>
  <si>
    <t>Pin header through hole square 1mm</t>
  </si>
  <si>
    <t>Wurth</t>
  </si>
  <si>
    <t>61300111121</t>
  </si>
  <si>
    <t>NM</t>
  </si>
  <si>
    <t>J7</t>
  </si>
  <si>
    <t>2A/100V</t>
  </si>
  <si>
    <t>Header 2-pin 2mm pitch</t>
  </si>
  <si>
    <t>JST</t>
  </si>
  <si>
    <t>S2B-PH-K-S (LF)(SN)</t>
  </si>
  <si>
    <t>J8</t>
  </si>
  <si>
    <t>125V / 1A</t>
  </si>
  <si>
    <t>Header 3-pin 1.25mm pitch BAK batteries</t>
  </si>
  <si>
    <t>Molex</t>
  </si>
  <si>
    <t>530480310</t>
  </si>
  <si>
    <t>J9</t>
  </si>
  <si>
    <t>USB C</t>
  </si>
  <si>
    <t>Amphenol</t>
  </si>
  <si>
    <t>12401598E4#2A</t>
  </si>
  <si>
    <t>U1</t>
  </si>
  <si>
    <t>IC</t>
  </si>
  <si>
    <t>4.2V / 3.4V / 2A</t>
  </si>
  <si>
    <t>1-Cell Li+ DC/DC Battery Charger IC TQFN28</t>
  </si>
  <si>
    <t>Maxim Integrated</t>
  </si>
  <si>
    <t>MAX8903HETI+</t>
  </si>
  <si>
    <t>U2</t>
  </si>
  <si>
    <t>Stand-alone Model Gauge m5 fuel gauge 1Cell</t>
  </si>
  <si>
    <t>Maxim</t>
  </si>
  <si>
    <t>MAX17201G+00E</t>
  </si>
  <si>
    <t>L1</t>
  </si>
  <si>
    <t>Inductor</t>
  </si>
  <si>
    <t>2.2uH</t>
  </si>
  <si>
    <t>2.28A</t>
  </si>
  <si>
    <t>30%</t>
  </si>
  <si>
    <t>Inductor Wire Wound 2-Leads, Body 4x4x2.5mm</t>
  </si>
  <si>
    <t>74404043022A</t>
  </si>
  <si>
    <t>BAT1</t>
  </si>
  <si>
    <t>Meca</t>
  </si>
  <si>
    <t>3.7V / 0.8A.h</t>
  </si>
  <si>
    <t>0.8A / 3V</t>
  </si>
  <si>
    <t>Battery 800mA.h 44 x 34.7 x 6.4mm BAK</t>
  </si>
  <si>
    <t>BAK</t>
  </si>
  <si>
    <t>LP-573442-1S-3</t>
  </si>
  <si>
    <t>R1, R2, R3, R14</t>
  </si>
  <si>
    <t>Resistor</t>
  </si>
  <si>
    <t>100k</t>
  </si>
  <si>
    <t>1/16W</t>
  </si>
  <si>
    <t>1%</t>
  </si>
  <si>
    <t>Resistor SMD 0402</t>
  </si>
  <si>
    <t>RC0402FR-07100KL</t>
  </si>
  <si>
    <t>R4</t>
  </si>
  <si>
    <t>0R</t>
  </si>
  <si>
    <t>100mW</t>
  </si>
  <si>
    <t>Resistor SMD 0603</t>
  </si>
  <si>
    <t>RC0603JR-070RL</t>
  </si>
  <si>
    <t>R5, R6</t>
  </si>
  <si>
    <t>4.7k</t>
  </si>
  <si>
    <t>R7, R11, R16, R26, R27, R28</t>
  </si>
  <si>
    <t>2.4k</t>
  </si>
  <si>
    <t>RC0402FR-072K4L</t>
  </si>
  <si>
    <t>R8, R12, R17, R33</t>
  </si>
  <si>
    <t>47k</t>
  </si>
  <si>
    <t>RC0402FR-0747KL</t>
  </si>
  <si>
    <t>R9, R10, R13, R15, R20, R22, R35</t>
  </si>
  <si>
    <t>1/10W</t>
  </si>
  <si>
    <t>NA</t>
  </si>
  <si>
    <t>R18, R23</t>
  </si>
  <si>
    <t>2k</t>
  </si>
  <si>
    <t>RC0603FR-072KL</t>
  </si>
  <si>
    <t>R19, R24</t>
  </si>
  <si>
    <t>750R</t>
  </si>
  <si>
    <t>RC0603FR-07750RL</t>
  </si>
  <si>
    <t>R25</t>
  </si>
  <si>
    <t>10R</t>
  </si>
  <si>
    <t>RC0402FR-0710RL</t>
  </si>
  <si>
    <t>R29, R30</t>
  </si>
  <si>
    <t>10k</t>
  </si>
  <si>
    <t>RC0402FR-0710KL</t>
  </si>
  <si>
    <t>R31</t>
  </si>
  <si>
    <t>0.02R</t>
  </si>
  <si>
    <t>1/2W</t>
  </si>
  <si>
    <t>Resistor SMD 0805</t>
  </si>
  <si>
    <t>RU2012FR020CS</t>
  </si>
  <si>
    <t>R32, R34</t>
  </si>
  <si>
    <t>150R</t>
  </si>
  <si>
    <t>RC0402FR-07150RL</t>
  </si>
  <si>
    <t>R36</t>
  </si>
  <si>
    <t>SW1</t>
  </si>
  <si>
    <t>Switch</t>
  </si>
  <si>
    <t>70mR</t>
  </si>
  <si>
    <t>300mA / 5V</t>
  </si>
  <si>
    <t>Slide Switch SMD right angle with boss</t>
  </si>
  <si>
    <t>450404015514</t>
  </si>
  <si>
    <t>R21</t>
  </si>
  <si>
    <t>Thermistor</t>
  </si>
  <si>
    <t>5%</t>
  </si>
  <si>
    <t>SMD 0402 NTC thermistor</t>
  </si>
  <si>
    <t>NCP15WF104J03RC</t>
  </si>
  <si>
    <t>R37</t>
  </si>
  <si>
    <t>NCP15XH103F03RC</t>
  </si>
  <si>
    <t>Q1</t>
  </si>
  <si>
    <t>Transistor</t>
  </si>
  <si>
    <t>27mR</t>
  </si>
  <si>
    <t>20V / 8A</t>
  </si>
  <si>
    <t>Transistor MOSFET-P TSOP6 low-Rds_on</t>
  </si>
  <si>
    <t>Vishay</t>
  </si>
  <si>
    <t>SI3493DV-T1-BE3</t>
  </si>
  <si>
    <t>Q2</t>
  </si>
  <si>
    <t>1.5V @ 1mA</t>
  </si>
  <si>
    <t>50V / 220mA</t>
  </si>
  <si>
    <t>Transistor MOSFET N BSS138 SOT23-3</t>
  </si>
  <si>
    <t>Fairchild</t>
  </si>
  <si>
    <t>BSS138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</si>
</sst>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quotePrefix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</cellXfs>
  <cellStyles count="1"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3008-2E6A-453C-B527-2B9E6AE25A75}">
  <dimension ref="A1:K48"/>
  <sheetViews>
    <sheetView tabSelected="1" topLeftCell="A13" workbookViewId="0">
      <selection activeCell="N33" sqref="N33"/>
    </sheetView>
  </sheetViews>
  <sheetFormatPr baseColWidth="10" defaultRowHeight="15" x14ac:dyDescent="0.25"/>
  <cols>
    <col min="1" max="1" width="32.5703125" customWidth="1"/>
    <col min="2" max="2" width="8.7109375" style="6" bestFit="1" customWidth="1"/>
    <col min="3" max="3" width="10.7109375" style="6" bestFit="1" customWidth="1"/>
    <col min="4" max="4" width="14.42578125" style="6" bestFit="1" customWidth="1"/>
    <col min="5" max="5" width="12" style="6" bestFit="1" customWidth="1"/>
    <col min="6" max="6" width="4.5703125" style="6" bestFit="1" customWidth="1"/>
    <col min="7" max="7" width="6.7109375" style="6" bestFit="1" customWidth="1"/>
    <col min="8" max="8" width="56.140625" customWidth="1"/>
    <col min="9" max="9" width="19.85546875" bestFit="1" customWidth="1"/>
    <col min="10" max="10" width="21.5703125" bestFit="1" customWidth="1"/>
    <col min="11" max="11" width="6.85546875" style="6" customWidth="1"/>
  </cols>
  <sheetData>
    <row r="1" spans="1:11" s="3" customFormat="1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 x14ac:dyDescent="0.25">
      <c r="A2" s="1" t="s">
        <v>11</v>
      </c>
      <c r="B2" s="7">
        <v>4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1" t="s">
        <v>17</v>
      </c>
      <c r="I2" s="1" t="s">
        <v>18</v>
      </c>
      <c r="J2" s="1" t="s">
        <v>19</v>
      </c>
      <c r="K2" s="5" t="s">
        <v>20</v>
      </c>
    </row>
    <row r="3" spans="1:11" x14ac:dyDescent="0.25">
      <c r="A3" s="1" t="s">
        <v>21</v>
      </c>
      <c r="B3" s="7">
        <v>1</v>
      </c>
      <c r="C3" s="5" t="s">
        <v>12</v>
      </c>
      <c r="D3" s="5" t="s">
        <v>22</v>
      </c>
      <c r="E3" s="5" t="s">
        <v>23</v>
      </c>
      <c r="F3" s="5" t="s">
        <v>15</v>
      </c>
      <c r="G3" s="5" t="s">
        <v>24</v>
      </c>
      <c r="H3" s="1" t="s">
        <v>25</v>
      </c>
      <c r="I3" s="1" t="s">
        <v>26</v>
      </c>
      <c r="J3" s="1" t="s">
        <v>27</v>
      </c>
      <c r="K3" s="5" t="s">
        <v>20</v>
      </c>
    </row>
    <row r="4" spans="1:11" x14ac:dyDescent="0.25">
      <c r="A4" s="1" t="s">
        <v>28</v>
      </c>
      <c r="B4" s="7">
        <v>3</v>
      </c>
      <c r="C4" s="5" t="s">
        <v>12</v>
      </c>
      <c r="D4" s="5" t="s">
        <v>29</v>
      </c>
      <c r="E4" s="5" t="s">
        <v>14</v>
      </c>
      <c r="F4" s="5" t="s">
        <v>15</v>
      </c>
      <c r="G4" s="5" t="s">
        <v>24</v>
      </c>
      <c r="H4" s="1" t="s">
        <v>25</v>
      </c>
      <c r="I4" s="1" t="s">
        <v>30</v>
      </c>
      <c r="J4" s="1" t="s">
        <v>31</v>
      </c>
      <c r="K4" s="5" t="s">
        <v>20</v>
      </c>
    </row>
    <row r="5" spans="1:11" x14ac:dyDescent="0.25">
      <c r="A5" s="1" t="s">
        <v>32</v>
      </c>
      <c r="B5" s="7">
        <v>1</v>
      </c>
      <c r="C5" s="5" t="s">
        <v>12</v>
      </c>
      <c r="D5" s="5" t="s">
        <v>33</v>
      </c>
      <c r="E5" s="5" t="s">
        <v>34</v>
      </c>
      <c r="F5" s="5" t="s">
        <v>15</v>
      </c>
      <c r="G5" s="5" t="s">
        <v>16</v>
      </c>
      <c r="H5" s="1" t="s">
        <v>17</v>
      </c>
      <c r="I5" s="1" t="s">
        <v>18</v>
      </c>
      <c r="J5" s="1" t="s">
        <v>35</v>
      </c>
      <c r="K5" s="5" t="s">
        <v>20</v>
      </c>
    </row>
    <row r="6" spans="1:11" x14ac:dyDescent="0.25">
      <c r="A6" s="1" t="s">
        <v>36</v>
      </c>
      <c r="B6" s="7">
        <v>1</v>
      </c>
      <c r="C6" s="5" t="s">
        <v>12</v>
      </c>
      <c r="D6" s="5" t="s">
        <v>37</v>
      </c>
      <c r="E6" s="5" t="s">
        <v>38</v>
      </c>
      <c r="F6" s="5" t="s">
        <v>15</v>
      </c>
      <c r="G6" s="5" t="s">
        <v>16</v>
      </c>
      <c r="H6" s="1" t="s">
        <v>39</v>
      </c>
      <c r="I6" s="1" t="s">
        <v>18</v>
      </c>
      <c r="J6" s="1" t="s">
        <v>40</v>
      </c>
      <c r="K6" s="5" t="s">
        <v>20</v>
      </c>
    </row>
    <row r="7" spans="1:11" x14ac:dyDescent="0.25">
      <c r="A7" s="1" t="s">
        <v>41</v>
      </c>
      <c r="B7" s="7">
        <v>2</v>
      </c>
      <c r="C7" s="5" t="s">
        <v>12</v>
      </c>
      <c r="D7" s="5" t="s">
        <v>42</v>
      </c>
      <c r="E7" s="5" t="s">
        <v>38</v>
      </c>
      <c r="F7" s="5" t="s">
        <v>15</v>
      </c>
      <c r="G7" s="5" t="s">
        <v>16</v>
      </c>
      <c r="H7" s="1" t="s">
        <v>39</v>
      </c>
      <c r="I7" s="1" t="s">
        <v>26</v>
      </c>
      <c r="J7" s="1" t="s">
        <v>43</v>
      </c>
      <c r="K7" s="5" t="s">
        <v>20</v>
      </c>
    </row>
    <row r="8" spans="1:11" x14ac:dyDescent="0.25">
      <c r="A8" s="1" t="s">
        <v>44</v>
      </c>
      <c r="B8" s="7">
        <v>1</v>
      </c>
      <c r="C8" s="5" t="s">
        <v>12</v>
      </c>
      <c r="D8" s="5" t="s">
        <v>33</v>
      </c>
      <c r="E8" s="5" t="s">
        <v>38</v>
      </c>
      <c r="F8" s="5" t="s">
        <v>15</v>
      </c>
      <c r="G8" s="5" t="s">
        <v>24</v>
      </c>
      <c r="H8" s="1" t="s">
        <v>39</v>
      </c>
      <c r="I8" s="1" t="s">
        <v>18</v>
      </c>
      <c r="J8" s="1" t="s">
        <v>45</v>
      </c>
      <c r="K8" s="5" t="s">
        <v>20</v>
      </c>
    </row>
    <row r="9" spans="1:11" x14ac:dyDescent="0.25">
      <c r="A9" s="1" t="s">
        <v>46</v>
      </c>
      <c r="B9" s="7">
        <v>1</v>
      </c>
      <c r="C9" s="5" t="s">
        <v>12</v>
      </c>
      <c r="D9" s="5" t="s">
        <v>47</v>
      </c>
      <c r="E9" s="5" t="s">
        <v>14</v>
      </c>
      <c r="F9" s="5" t="s">
        <v>15</v>
      </c>
      <c r="G9" s="5" t="s">
        <v>16</v>
      </c>
      <c r="H9" s="1" t="s">
        <v>25</v>
      </c>
      <c r="I9" s="1" t="s">
        <v>26</v>
      </c>
      <c r="J9" s="1" t="s">
        <v>48</v>
      </c>
      <c r="K9" s="5" t="s">
        <v>20</v>
      </c>
    </row>
    <row r="10" spans="1:11" x14ac:dyDescent="0.25">
      <c r="A10" s="1" t="s">
        <v>49</v>
      </c>
      <c r="B10" s="7">
        <v>1</v>
      </c>
      <c r="C10" s="5" t="s">
        <v>50</v>
      </c>
      <c r="D10" s="5" t="s">
        <v>51</v>
      </c>
      <c r="E10" s="5" t="s">
        <v>52</v>
      </c>
      <c r="F10" s="7"/>
      <c r="G10" s="7"/>
      <c r="H10" s="1" t="s">
        <v>53</v>
      </c>
      <c r="I10" s="1" t="s">
        <v>54</v>
      </c>
      <c r="J10" s="1" t="s">
        <v>55</v>
      </c>
      <c r="K10" s="5" t="s">
        <v>20</v>
      </c>
    </row>
    <row r="11" spans="1:11" x14ac:dyDescent="0.25">
      <c r="A11" s="1" t="s">
        <v>56</v>
      </c>
      <c r="B11" s="7">
        <v>2</v>
      </c>
      <c r="C11" s="5" t="s">
        <v>50</v>
      </c>
      <c r="D11" s="5" t="s">
        <v>57</v>
      </c>
      <c r="E11" s="5" t="s">
        <v>58</v>
      </c>
      <c r="F11" s="5" t="s">
        <v>59</v>
      </c>
      <c r="G11" s="7"/>
      <c r="H11" s="1" t="s">
        <v>60</v>
      </c>
      <c r="I11" s="1" t="s">
        <v>61</v>
      </c>
      <c r="J11" s="1" t="s">
        <v>62</v>
      </c>
      <c r="K11" s="5" t="s">
        <v>20</v>
      </c>
    </row>
    <row r="12" spans="1:11" x14ac:dyDescent="0.25">
      <c r="A12" s="1" t="s">
        <v>63</v>
      </c>
      <c r="B12" s="7">
        <v>4</v>
      </c>
      <c r="C12" s="5" t="s">
        <v>50</v>
      </c>
      <c r="D12" s="5" t="s">
        <v>64</v>
      </c>
      <c r="E12" s="5" t="s">
        <v>65</v>
      </c>
      <c r="F12" s="5" t="s">
        <v>59</v>
      </c>
      <c r="G12" s="7"/>
      <c r="H12" s="1" t="s">
        <v>66</v>
      </c>
      <c r="I12" s="1" t="s">
        <v>67</v>
      </c>
      <c r="J12" s="1" t="s">
        <v>68</v>
      </c>
      <c r="K12" s="5" t="s">
        <v>20</v>
      </c>
    </row>
    <row r="13" spans="1:11" x14ac:dyDescent="0.25">
      <c r="A13" s="1" t="s">
        <v>69</v>
      </c>
      <c r="B13" s="7">
        <v>3</v>
      </c>
      <c r="C13" s="5" t="s">
        <v>50</v>
      </c>
      <c r="D13" s="5" t="s">
        <v>70</v>
      </c>
      <c r="E13" s="5" t="s">
        <v>71</v>
      </c>
      <c r="F13" s="5" t="s">
        <v>72</v>
      </c>
      <c r="G13" s="7"/>
      <c r="H13" s="1" t="s">
        <v>73</v>
      </c>
      <c r="I13" s="1" t="s">
        <v>74</v>
      </c>
      <c r="J13" s="1" t="s">
        <v>75</v>
      </c>
      <c r="K13" s="5" t="s">
        <v>20</v>
      </c>
    </row>
    <row r="14" spans="1:11" x14ac:dyDescent="0.25">
      <c r="A14" s="1" t="s">
        <v>76</v>
      </c>
      <c r="B14" s="7">
        <v>1</v>
      </c>
      <c r="C14" s="5" t="s">
        <v>77</v>
      </c>
      <c r="D14" s="5" t="s">
        <v>78</v>
      </c>
      <c r="E14" s="5" t="s">
        <v>79</v>
      </c>
      <c r="F14" s="7"/>
      <c r="G14" s="7"/>
      <c r="H14" s="1" t="s">
        <v>80</v>
      </c>
      <c r="I14" s="1" t="s">
        <v>81</v>
      </c>
      <c r="J14" s="1" t="s">
        <v>82</v>
      </c>
      <c r="K14" s="5" t="s">
        <v>20</v>
      </c>
    </row>
    <row r="15" spans="1:11" x14ac:dyDescent="0.25">
      <c r="A15" s="1" t="s">
        <v>83</v>
      </c>
      <c r="B15" s="7">
        <v>1</v>
      </c>
      <c r="C15" s="5" t="s">
        <v>77</v>
      </c>
      <c r="D15" s="5" t="s">
        <v>78</v>
      </c>
      <c r="E15" s="5" t="s">
        <v>79</v>
      </c>
      <c r="F15" s="7"/>
      <c r="G15" s="7"/>
      <c r="H15" s="1" t="s">
        <v>84</v>
      </c>
      <c r="I15" s="1" t="s">
        <v>81</v>
      </c>
      <c r="J15" s="1" t="s">
        <v>85</v>
      </c>
      <c r="K15" s="5" t="s">
        <v>20</v>
      </c>
    </row>
    <row r="16" spans="1:11" x14ac:dyDescent="0.25">
      <c r="A16" s="1" t="s">
        <v>86</v>
      </c>
      <c r="B16" s="7">
        <v>1</v>
      </c>
      <c r="C16" s="5" t="s">
        <v>77</v>
      </c>
      <c r="D16" s="5" t="s">
        <v>78</v>
      </c>
      <c r="E16" s="5" t="s">
        <v>79</v>
      </c>
      <c r="F16" s="7"/>
      <c r="G16" s="7"/>
      <c r="H16" s="1" t="s">
        <v>87</v>
      </c>
      <c r="I16" s="1" t="s">
        <v>88</v>
      </c>
      <c r="J16" s="1" t="s">
        <v>89</v>
      </c>
      <c r="K16" s="5" t="s">
        <v>20</v>
      </c>
    </row>
    <row r="17" spans="1:11" x14ac:dyDescent="0.25">
      <c r="A17" s="1" t="s">
        <v>90</v>
      </c>
      <c r="B17" s="7">
        <v>1</v>
      </c>
      <c r="C17" s="5" t="s">
        <v>77</v>
      </c>
      <c r="D17" s="5" t="s">
        <v>78</v>
      </c>
      <c r="E17" s="5" t="s">
        <v>79</v>
      </c>
      <c r="F17" s="7"/>
      <c r="G17" s="7"/>
      <c r="H17" s="1" t="s">
        <v>91</v>
      </c>
      <c r="I17" s="1" t="s">
        <v>81</v>
      </c>
      <c r="J17" s="1" t="s">
        <v>85</v>
      </c>
      <c r="K17" s="5" t="s">
        <v>20</v>
      </c>
    </row>
    <row r="18" spans="1:11" x14ac:dyDescent="0.25">
      <c r="A18" s="1" t="s">
        <v>92</v>
      </c>
      <c r="B18" s="7">
        <v>1</v>
      </c>
      <c r="C18" s="5" t="s">
        <v>93</v>
      </c>
      <c r="D18" s="5" t="s">
        <v>94</v>
      </c>
      <c r="E18" s="5" t="s">
        <v>14</v>
      </c>
      <c r="F18" s="7"/>
      <c r="G18" s="7"/>
      <c r="H18" s="1" t="s">
        <v>95</v>
      </c>
      <c r="I18" s="1" t="s">
        <v>96</v>
      </c>
      <c r="J18" s="1" t="s">
        <v>97</v>
      </c>
      <c r="K18" s="5" t="s">
        <v>20</v>
      </c>
    </row>
    <row r="19" spans="1:11" x14ac:dyDescent="0.25">
      <c r="A19" s="1" t="s">
        <v>98</v>
      </c>
      <c r="B19" s="7">
        <v>1</v>
      </c>
      <c r="C19" s="5" t="s">
        <v>93</v>
      </c>
      <c r="D19" s="5" t="s">
        <v>99</v>
      </c>
      <c r="E19" s="5" t="s">
        <v>100</v>
      </c>
      <c r="F19" s="7"/>
      <c r="G19" s="7"/>
      <c r="H19" s="1" t="s">
        <v>101</v>
      </c>
      <c r="I19" s="1" t="s">
        <v>102</v>
      </c>
      <c r="J19" s="1" t="s">
        <v>103</v>
      </c>
      <c r="K19" s="5" t="s">
        <v>20</v>
      </c>
    </row>
    <row r="20" spans="1:11" x14ac:dyDescent="0.25">
      <c r="A20" s="1" t="s">
        <v>104</v>
      </c>
      <c r="B20" s="7">
        <v>1</v>
      </c>
      <c r="C20" s="5" t="s">
        <v>93</v>
      </c>
      <c r="D20" s="5" t="s">
        <v>105</v>
      </c>
      <c r="E20" s="5" t="s">
        <v>106</v>
      </c>
      <c r="F20" s="7"/>
      <c r="G20" s="7"/>
      <c r="H20" s="1" t="s">
        <v>107</v>
      </c>
      <c r="I20" s="1" t="s">
        <v>96</v>
      </c>
      <c r="J20" s="1" t="s">
        <v>108</v>
      </c>
      <c r="K20" s="5" t="s">
        <v>20</v>
      </c>
    </row>
    <row r="21" spans="1:11" x14ac:dyDescent="0.25">
      <c r="A21" s="1" t="s">
        <v>109</v>
      </c>
      <c r="B21" s="7">
        <v>1</v>
      </c>
      <c r="C21" s="5" t="s">
        <v>110</v>
      </c>
      <c r="D21" s="7"/>
      <c r="E21" s="5" t="s">
        <v>111</v>
      </c>
      <c r="F21" s="7"/>
      <c r="G21" s="7"/>
      <c r="H21" s="1" t="s">
        <v>112</v>
      </c>
      <c r="I21" s="1" t="s">
        <v>113</v>
      </c>
      <c r="J21" s="1" t="s">
        <v>114</v>
      </c>
      <c r="K21" s="5" t="s">
        <v>20</v>
      </c>
    </row>
    <row r="22" spans="1:11" x14ac:dyDescent="0.25">
      <c r="A22" s="1" t="s">
        <v>115</v>
      </c>
      <c r="B22" s="7">
        <v>1</v>
      </c>
      <c r="C22" s="5" t="s">
        <v>110</v>
      </c>
      <c r="D22" s="7"/>
      <c r="E22" s="5" t="s">
        <v>111</v>
      </c>
      <c r="F22" s="7"/>
      <c r="G22" s="7"/>
      <c r="H22" s="1" t="s">
        <v>116</v>
      </c>
      <c r="I22" s="1" t="s">
        <v>113</v>
      </c>
      <c r="J22" s="1" t="s">
        <v>117</v>
      </c>
      <c r="K22" s="5" t="s">
        <v>20</v>
      </c>
    </row>
    <row r="23" spans="1:11" x14ac:dyDescent="0.25">
      <c r="A23" s="1" t="s">
        <v>118</v>
      </c>
      <c r="B23" s="7">
        <v>0</v>
      </c>
      <c r="C23" s="8" t="s">
        <v>110</v>
      </c>
      <c r="D23" s="8" t="s">
        <v>119</v>
      </c>
      <c r="E23" s="8" t="s">
        <v>120</v>
      </c>
      <c r="F23" s="9"/>
      <c r="G23" s="9"/>
      <c r="H23" s="10" t="s">
        <v>121</v>
      </c>
      <c r="I23" s="10" t="s">
        <v>122</v>
      </c>
      <c r="J23" s="10" t="s">
        <v>123</v>
      </c>
      <c r="K23" s="5" t="s">
        <v>124</v>
      </c>
    </row>
    <row r="24" spans="1:11" x14ac:dyDescent="0.25">
      <c r="A24" s="1" t="s">
        <v>125</v>
      </c>
      <c r="B24" s="7">
        <v>0</v>
      </c>
      <c r="C24" s="8" t="s">
        <v>110</v>
      </c>
      <c r="D24" s="9"/>
      <c r="E24" s="8" t="s">
        <v>126</v>
      </c>
      <c r="F24" s="9"/>
      <c r="G24" s="9"/>
      <c r="H24" s="10" t="s">
        <v>127</v>
      </c>
      <c r="I24" s="10" t="s">
        <v>128</v>
      </c>
      <c r="J24" s="10" t="s">
        <v>129</v>
      </c>
      <c r="K24" s="5" t="s">
        <v>124</v>
      </c>
    </row>
    <row r="25" spans="1:11" x14ac:dyDescent="0.25">
      <c r="A25" s="1" t="s">
        <v>130</v>
      </c>
      <c r="B25" s="7">
        <v>1</v>
      </c>
      <c r="C25" s="5" t="s">
        <v>110</v>
      </c>
      <c r="D25" s="7"/>
      <c r="E25" s="5" t="s">
        <v>131</v>
      </c>
      <c r="F25" s="7"/>
      <c r="G25" s="7"/>
      <c r="H25" s="1" t="s">
        <v>132</v>
      </c>
      <c r="I25" s="1" t="s">
        <v>133</v>
      </c>
      <c r="J25" s="1" t="s">
        <v>134</v>
      </c>
      <c r="K25" s="5" t="s">
        <v>20</v>
      </c>
    </row>
    <row r="26" spans="1:11" x14ac:dyDescent="0.25">
      <c r="A26" s="1" t="s">
        <v>135</v>
      </c>
      <c r="B26" s="7">
        <v>1</v>
      </c>
      <c r="C26" s="5" t="s">
        <v>110</v>
      </c>
      <c r="D26" s="7"/>
      <c r="E26" s="7"/>
      <c r="F26" s="7"/>
      <c r="G26" s="7"/>
      <c r="H26" s="1" t="s">
        <v>136</v>
      </c>
      <c r="I26" s="1" t="s">
        <v>137</v>
      </c>
      <c r="J26" s="1" t="s">
        <v>138</v>
      </c>
      <c r="K26" s="5" t="s">
        <v>20</v>
      </c>
    </row>
    <row r="27" spans="1:11" x14ac:dyDescent="0.25">
      <c r="A27" s="1" t="s">
        <v>139</v>
      </c>
      <c r="B27" s="7">
        <v>1</v>
      </c>
      <c r="C27" s="5" t="s">
        <v>140</v>
      </c>
      <c r="D27" s="5" t="s">
        <v>141</v>
      </c>
      <c r="E27" s="5" t="s">
        <v>14</v>
      </c>
      <c r="F27" s="7"/>
      <c r="G27" s="7"/>
      <c r="H27" s="1" t="s">
        <v>142</v>
      </c>
      <c r="I27" s="1" t="s">
        <v>143</v>
      </c>
      <c r="J27" s="1" t="s">
        <v>144</v>
      </c>
      <c r="K27" s="5" t="s">
        <v>20</v>
      </c>
    </row>
    <row r="28" spans="1:11" x14ac:dyDescent="0.25">
      <c r="A28" s="1" t="s">
        <v>145</v>
      </c>
      <c r="B28" s="7">
        <v>1</v>
      </c>
      <c r="C28" s="5" t="s">
        <v>140</v>
      </c>
      <c r="D28" s="7"/>
      <c r="E28" s="7"/>
      <c r="F28" s="7"/>
      <c r="G28" s="7"/>
      <c r="H28" s="1" t="s">
        <v>146</v>
      </c>
      <c r="I28" s="1" t="s">
        <v>147</v>
      </c>
      <c r="J28" s="1" t="s">
        <v>148</v>
      </c>
      <c r="K28" s="5" t="s">
        <v>20</v>
      </c>
    </row>
    <row r="29" spans="1:11" x14ac:dyDescent="0.25">
      <c r="A29" s="1" t="s">
        <v>149</v>
      </c>
      <c r="B29" s="7">
        <v>1</v>
      </c>
      <c r="C29" s="5" t="s">
        <v>150</v>
      </c>
      <c r="D29" s="5" t="s">
        <v>151</v>
      </c>
      <c r="E29" s="5" t="s">
        <v>152</v>
      </c>
      <c r="F29" s="5" t="s">
        <v>153</v>
      </c>
      <c r="G29" s="7"/>
      <c r="H29" s="1" t="s">
        <v>154</v>
      </c>
      <c r="I29" s="1" t="s">
        <v>122</v>
      </c>
      <c r="J29" s="1" t="s">
        <v>155</v>
      </c>
      <c r="K29" s="5" t="s">
        <v>20</v>
      </c>
    </row>
    <row r="30" spans="1:11" x14ac:dyDescent="0.25">
      <c r="A30" s="1" t="s">
        <v>156</v>
      </c>
      <c r="B30" s="7">
        <v>0</v>
      </c>
      <c r="C30" s="8" t="s">
        <v>157</v>
      </c>
      <c r="D30" s="8" t="s">
        <v>158</v>
      </c>
      <c r="E30" s="8" t="s">
        <v>159</v>
      </c>
      <c r="F30" s="9"/>
      <c r="G30" s="9"/>
      <c r="H30" s="10" t="s">
        <v>160</v>
      </c>
      <c r="I30" s="10" t="s">
        <v>161</v>
      </c>
      <c r="J30" s="10" t="s">
        <v>162</v>
      </c>
      <c r="K30" s="5" t="s">
        <v>124</v>
      </c>
    </row>
    <row r="31" spans="1:11" x14ac:dyDescent="0.25">
      <c r="A31" s="1" t="s">
        <v>163</v>
      </c>
      <c r="B31" s="7">
        <v>4</v>
      </c>
      <c r="C31" s="5" t="s">
        <v>164</v>
      </c>
      <c r="D31" s="5" t="s">
        <v>165</v>
      </c>
      <c r="E31" s="5" t="s">
        <v>166</v>
      </c>
      <c r="F31" s="5" t="s">
        <v>167</v>
      </c>
      <c r="G31" s="7"/>
      <c r="H31" s="1" t="s">
        <v>168</v>
      </c>
      <c r="I31" s="1" t="s">
        <v>30</v>
      </c>
      <c r="J31" s="1" t="s">
        <v>169</v>
      </c>
      <c r="K31" s="5" t="s">
        <v>20</v>
      </c>
    </row>
    <row r="32" spans="1:11" x14ac:dyDescent="0.25">
      <c r="A32" s="1" t="s">
        <v>170</v>
      </c>
      <c r="B32" s="7">
        <v>0</v>
      </c>
      <c r="C32" s="8" t="s">
        <v>164</v>
      </c>
      <c r="D32" s="8" t="s">
        <v>171</v>
      </c>
      <c r="E32" s="8" t="s">
        <v>172</v>
      </c>
      <c r="F32" s="9"/>
      <c r="G32" s="9"/>
      <c r="H32" s="10" t="s">
        <v>173</v>
      </c>
      <c r="I32" s="10" t="s">
        <v>30</v>
      </c>
      <c r="J32" s="10" t="s">
        <v>174</v>
      </c>
      <c r="K32" s="5" t="s">
        <v>124</v>
      </c>
    </row>
    <row r="33" spans="1:11" x14ac:dyDescent="0.25">
      <c r="A33" s="1" t="s">
        <v>175</v>
      </c>
      <c r="B33" s="7">
        <v>2</v>
      </c>
      <c r="C33" s="5" t="s">
        <v>164</v>
      </c>
      <c r="D33" s="5" t="s">
        <v>176</v>
      </c>
      <c r="E33" s="5" t="s">
        <v>166</v>
      </c>
      <c r="F33" s="5" t="s">
        <v>167</v>
      </c>
      <c r="G33" s="7"/>
      <c r="H33" s="1" t="s">
        <v>168</v>
      </c>
      <c r="I33" s="1" t="s">
        <v>59</v>
      </c>
      <c r="J33" s="1" t="s">
        <v>59</v>
      </c>
      <c r="K33" s="5" t="s">
        <v>20</v>
      </c>
    </row>
    <row r="34" spans="1:11" x14ac:dyDescent="0.25">
      <c r="A34" s="1" t="s">
        <v>177</v>
      </c>
      <c r="B34" s="7">
        <v>6</v>
      </c>
      <c r="C34" s="5" t="s">
        <v>164</v>
      </c>
      <c r="D34" s="5" t="s">
        <v>178</v>
      </c>
      <c r="E34" s="5" t="s">
        <v>166</v>
      </c>
      <c r="F34" s="5" t="s">
        <v>167</v>
      </c>
      <c r="G34" s="7"/>
      <c r="H34" s="1" t="s">
        <v>168</v>
      </c>
      <c r="I34" s="1" t="s">
        <v>30</v>
      </c>
      <c r="J34" s="1" t="s">
        <v>179</v>
      </c>
      <c r="K34" s="5" t="s">
        <v>20</v>
      </c>
    </row>
    <row r="35" spans="1:11" x14ac:dyDescent="0.25">
      <c r="A35" s="1" t="s">
        <v>180</v>
      </c>
      <c r="B35" s="7">
        <v>4</v>
      </c>
      <c r="C35" s="5" t="s">
        <v>164</v>
      </c>
      <c r="D35" s="5" t="s">
        <v>181</v>
      </c>
      <c r="E35" s="5" t="s">
        <v>166</v>
      </c>
      <c r="F35" s="5" t="s">
        <v>167</v>
      </c>
      <c r="G35" s="7"/>
      <c r="H35" s="1" t="s">
        <v>168</v>
      </c>
      <c r="I35" s="1" t="s">
        <v>30</v>
      </c>
      <c r="J35" s="1" t="s">
        <v>182</v>
      </c>
      <c r="K35" s="5" t="s">
        <v>20</v>
      </c>
    </row>
    <row r="36" spans="1:11" x14ac:dyDescent="0.25">
      <c r="A36" s="1" t="s">
        <v>183</v>
      </c>
      <c r="B36" s="7">
        <v>0</v>
      </c>
      <c r="C36" s="8" t="s">
        <v>164</v>
      </c>
      <c r="D36" s="8" t="s">
        <v>171</v>
      </c>
      <c r="E36" s="8" t="s">
        <v>184</v>
      </c>
      <c r="F36" s="8" t="s">
        <v>185</v>
      </c>
      <c r="G36" s="9"/>
      <c r="H36" s="10" t="s">
        <v>173</v>
      </c>
      <c r="I36" s="10" t="s">
        <v>30</v>
      </c>
      <c r="J36" s="10" t="s">
        <v>174</v>
      </c>
      <c r="K36" s="5" t="s">
        <v>124</v>
      </c>
    </row>
    <row r="37" spans="1:11" x14ac:dyDescent="0.25">
      <c r="A37" s="1" t="s">
        <v>186</v>
      </c>
      <c r="B37" s="7">
        <v>2</v>
      </c>
      <c r="C37" s="5" t="s">
        <v>164</v>
      </c>
      <c r="D37" s="5" t="s">
        <v>187</v>
      </c>
      <c r="E37" s="5" t="s">
        <v>184</v>
      </c>
      <c r="F37" s="5" t="s">
        <v>167</v>
      </c>
      <c r="G37" s="7"/>
      <c r="H37" s="1" t="s">
        <v>173</v>
      </c>
      <c r="I37" s="1" t="s">
        <v>30</v>
      </c>
      <c r="J37" s="1" t="s">
        <v>188</v>
      </c>
      <c r="K37" s="5" t="s">
        <v>20</v>
      </c>
    </row>
    <row r="38" spans="1:11" x14ac:dyDescent="0.25">
      <c r="A38" s="1" t="s">
        <v>189</v>
      </c>
      <c r="B38" s="7">
        <v>2</v>
      </c>
      <c r="C38" s="5" t="s">
        <v>164</v>
      </c>
      <c r="D38" s="5" t="s">
        <v>190</v>
      </c>
      <c r="E38" s="5" t="s">
        <v>184</v>
      </c>
      <c r="F38" s="5" t="s">
        <v>167</v>
      </c>
      <c r="G38" s="7"/>
      <c r="H38" s="1" t="s">
        <v>173</v>
      </c>
      <c r="I38" s="1" t="s">
        <v>30</v>
      </c>
      <c r="J38" s="1" t="s">
        <v>191</v>
      </c>
      <c r="K38" s="5" t="s">
        <v>20</v>
      </c>
    </row>
    <row r="39" spans="1:11" x14ac:dyDescent="0.25">
      <c r="A39" s="1" t="s">
        <v>192</v>
      </c>
      <c r="B39" s="7">
        <v>1</v>
      </c>
      <c r="C39" s="5" t="s">
        <v>164</v>
      </c>
      <c r="D39" s="5" t="s">
        <v>193</v>
      </c>
      <c r="E39" s="5" t="s">
        <v>166</v>
      </c>
      <c r="F39" s="5" t="s">
        <v>167</v>
      </c>
      <c r="G39" s="7"/>
      <c r="H39" s="1" t="s">
        <v>168</v>
      </c>
      <c r="I39" s="1" t="s">
        <v>30</v>
      </c>
      <c r="J39" s="1" t="s">
        <v>194</v>
      </c>
      <c r="K39" s="5" t="s">
        <v>20</v>
      </c>
    </row>
    <row r="40" spans="1:11" x14ac:dyDescent="0.25">
      <c r="A40" s="1" t="s">
        <v>195</v>
      </c>
      <c r="B40" s="7">
        <v>2</v>
      </c>
      <c r="C40" s="5" t="s">
        <v>164</v>
      </c>
      <c r="D40" s="5" t="s">
        <v>196</v>
      </c>
      <c r="E40" s="5" t="s">
        <v>166</v>
      </c>
      <c r="F40" s="5" t="s">
        <v>167</v>
      </c>
      <c r="G40" s="7"/>
      <c r="H40" s="1" t="s">
        <v>168</v>
      </c>
      <c r="I40" s="1" t="s">
        <v>30</v>
      </c>
      <c r="J40" s="1" t="s">
        <v>197</v>
      </c>
      <c r="K40" s="5" t="s">
        <v>20</v>
      </c>
    </row>
    <row r="41" spans="1:11" x14ac:dyDescent="0.25">
      <c r="A41" s="1" t="s">
        <v>198</v>
      </c>
      <c r="B41" s="7">
        <v>1</v>
      </c>
      <c r="C41" s="5" t="s">
        <v>164</v>
      </c>
      <c r="D41" s="5" t="s">
        <v>199</v>
      </c>
      <c r="E41" s="5" t="s">
        <v>200</v>
      </c>
      <c r="F41" s="5" t="s">
        <v>167</v>
      </c>
      <c r="G41" s="7"/>
      <c r="H41" s="1" t="s">
        <v>201</v>
      </c>
      <c r="I41" s="1" t="s">
        <v>18</v>
      </c>
      <c r="J41" s="1" t="s">
        <v>202</v>
      </c>
      <c r="K41" s="5" t="s">
        <v>20</v>
      </c>
    </row>
    <row r="42" spans="1:11" x14ac:dyDescent="0.25">
      <c r="A42" s="1" t="s">
        <v>203</v>
      </c>
      <c r="B42" s="7">
        <v>2</v>
      </c>
      <c r="C42" s="5" t="s">
        <v>164</v>
      </c>
      <c r="D42" s="5" t="s">
        <v>204</v>
      </c>
      <c r="E42" s="5" t="s">
        <v>166</v>
      </c>
      <c r="F42" s="5" t="s">
        <v>167</v>
      </c>
      <c r="G42" s="7"/>
      <c r="H42" s="1" t="s">
        <v>168</v>
      </c>
      <c r="I42" s="1" t="s">
        <v>30</v>
      </c>
      <c r="J42" s="1" t="s">
        <v>205</v>
      </c>
      <c r="K42" s="5" t="s">
        <v>20</v>
      </c>
    </row>
    <row r="43" spans="1:11" x14ac:dyDescent="0.25">
      <c r="A43" s="1" t="s">
        <v>206</v>
      </c>
      <c r="B43" s="7">
        <v>1</v>
      </c>
      <c r="C43" s="5" t="s">
        <v>164</v>
      </c>
      <c r="D43" s="5" t="s">
        <v>171</v>
      </c>
      <c r="E43" s="5" t="s">
        <v>184</v>
      </c>
      <c r="F43" s="5" t="s">
        <v>185</v>
      </c>
      <c r="G43" s="7"/>
      <c r="H43" s="1" t="s">
        <v>173</v>
      </c>
      <c r="I43" s="1" t="s">
        <v>30</v>
      </c>
      <c r="J43" s="1" t="s">
        <v>174</v>
      </c>
      <c r="K43" s="5" t="s">
        <v>20</v>
      </c>
    </row>
    <row r="44" spans="1:11" x14ac:dyDescent="0.25">
      <c r="A44" s="1" t="s">
        <v>207</v>
      </c>
      <c r="B44" s="7">
        <v>1</v>
      </c>
      <c r="C44" s="5" t="s">
        <v>208</v>
      </c>
      <c r="D44" s="5" t="s">
        <v>209</v>
      </c>
      <c r="E44" s="5" t="s">
        <v>210</v>
      </c>
      <c r="F44" s="7"/>
      <c r="G44" s="7"/>
      <c r="H44" s="1" t="s">
        <v>211</v>
      </c>
      <c r="I44" s="1" t="s">
        <v>122</v>
      </c>
      <c r="J44" s="1" t="s">
        <v>212</v>
      </c>
      <c r="K44" s="5" t="s">
        <v>20</v>
      </c>
    </row>
    <row r="45" spans="1:11" x14ac:dyDescent="0.25">
      <c r="A45" s="1" t="s">
        <v>213</v>
      </c>
      <c r="B45" s="7">
        <v>1</v>
      </c>
      <c r="C45" s="5" t="s">
        <v>214</v>
      </c>
      <c r="D45" s="5" t="s">
        <v>165</v>
      </c>
      <c r="E45" s="5" t="s">
        <v>184</v>
      </c>
      <c r="F45" s="5" t="s">
        <v>215</v>
      </c>
      <c r="G45" s="7"/>
      <c r="H45" s="1" t="s">
        <v>216</v>
      </c>
      <c r="I45" s="1" t="s">
        <v>26</v>
      </c>
      <c r="J45" s="1" t="s">
        <v>217</v>
      </c>
      <c r="K45" s="5" t="s">
        <v>20</v>
      </c>
    </row>
    <row r="46" spans="1:11" x14ac:dyDescent="0.25">
      <c r="A46" s="1" t="s">
        <v>218</v>
      </c>
      <c r="B46" s="7">
        <v>1</v>
      </c>
      <c r="C46" s="5" t="s">
        <v>214</v>
      </c>
      <c r="D46" s="5" t="s">
        <v>196</v>
      </c>
      <c r="E46" s="5" t="s">
        <v>184</v>
      </c>
      <c r="F46" s="5" t="s">
        <v>167</v>
      </c>
      <c r="G46" s="7"/>
      <c r="H46" s="1" t="s">
        <v>216</v>
      </c>
      <c r="I46" s="1" t="s">
        <v>26</v>
      </c>
      <c r="J46" s="1" t="s">
        <v>219</v>
      </c>
      <c r="K46" s="5" t="s">
        <v>20</v>
      </c>
    </row>
    <row r="47" spans="1:11" x14ac:dyDescent="0.25">
      <c r="A47" s="1" t="s">
        <v>220</v>
      </c>
      <c r="B47" s="7">
        <v>1</v>
      </c>
      <c r="C47" s="5" t="s">
        <v>221</v>
      </c>
      <c r="D47" s="5" t="s">
        <v>222</v>
      </c>
      <c r="E47" s="5" t="s">
        <v>223</v>
      </c>
      <c r="F47" s="7"/>
      <c r="G47" s="7"/>
      <c r="H47" s="1" t="s">
        <v>224</v>
      </c>
      <c r="I47" s="1" t="s">
        <v>225</v>
      </c>
      <c r="J47" s="1" t="s">
        <v>226</v>
      </c>
      <c r="K47" s="5" t="s">
        <v>20</v>
      </c>
    </row>
    <row r="48" spans="1:11" x14ac:dyDescent="0.25">
      <c r="A48" s="1" t="s">
        <v>227</v>
      </c>
      <c r="B48" s="7">
        <v>1</v>
      </c>
      <c r="C48" s="5" t="s">
        <v>221</v>
      </c>
      <c r="D48" s="5" t="s">
        <v>228</v>
      </c>
      <c r="E48" s="5" t="s">
        <v>229</v>
      </c>
      <c r="F48" s="7"/>
      <c r="G48" s="7"/>
      <c r="H48" s="1" t="s">
        <v>230</v>
      </c>
      <c r="I48" s="1" t="s">
        <v>231</v>
      </c>
      <c r="J48" s="1" t="s">
        <v>232</v>
      </c>
      <c r="K48" s="5" t="s">
        <v>20</v>
      </c>
    </row>
  </sheetData>
  <conditionalFormatting sqref="K1:K1048576">
    <cfRule type="cellIs" dxfId="0" priority="1" operator="equal">
      <formula>"NM"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Zest_Battery_LiPo-v1.3.0-BOM</vt:lpstr>
      <vt:lpstr>'Zest_Battery_LiPo-v1.3.0-BOM'!Impression_des_titres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GAMARDES</dc:creator>
  <cp:lastModifiedBy>Sebastien GAMARDES</cp:lastModifiedBy>
  <dcterms:created xsi:type="dcterms:W3CDTF">2021-12-08T14:27:17Z</dcterms:created>
  <dcterms:modified xsi:type="dcterms:W3CDTF">2021-12-08T14:28:45Z</dcterms:modified>
</cp:coreProperties>
</file>